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211"/>
  <workbookPr date1904="1" showInkAnnotation="0" checkCompatibility="1" autoCompressPictures="0"/>
  <mc:AlternateContent xmlns:mc="http://schemas.openxmlformats.org/markup-compatibility/2006">
    <mc:Choice Requires="x15">
      <x15ac:absPath xmlns:x15ac="http://schemas.microsoft.com/office/spreadsheetml/2010/11/ac" url="/Users/jaap/Documents/DZyzzion/Tools/DuOn-Scan/DuOn-Quickscan/"/>
    </mc:Choice>
  </mc:AlternateContent>
  <xr:revisionPtr revIDLastSave="0" documentId="13_ncr:1_{63C59991-306E-A541-88F0-ECC4219C9E70}" xr6:coauthVersionLast="47" xr6:coauthVersionMax="47" xr10:uidLastSave="{00000000-0000-0000-0000-000000000000}"/>
  <bookViews>
    <workbookView xWindow="2140" yWindow="500" windowWidth="37680" windowHeight="31040" tabRatio="500" xr2:uid="{00000000-000D-0000-FFFF-FFFF00000000}"/>
  </bookViews>
  <sheets>
    <sheet name="Blad1" sheetId="1" r:id="rId1"/>
  </sheets>
  <definedNames>
    <definedName name="_xlnm.Print_Area" localSheetId="0">Blad1!$A$1:$I$48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10" i="1" l="1"/>
  <c r="J10" i="1" s="1"/>
  <c r="K11" i="1"/>
  <c r="J11" i="1" s="1"/>
  <c r="K12" i="1"/>
  <c r="J12" i="1" s="1"/>
  <c r="K13" i="1"/>
  <c r="J13" i="1" s="1"/>
  <c r="K15" i="1"/>
  <c r="J15" i="1" s="1"/>
  <c r="K16" i="1"/>
  <c r="J16" i="1" s="1"/>
  <c r="K17" i="1"/>
  <c r="J17" i="1" s="1"/>
  <c r="K18" i="1"/>
  <c r="J18" i="1" s="1"/>
  <c r="K19" i="1"/>
  <c r="J19" i="1" s="1"/>
  <c r="K20" i="1"/>
  <c r="J20" i="1" s="1"/>
  <c r="K22" i="1"/>
  <c r="J22" i="1" s="1"/>
  <c r="K23" i="1"/>
  <c r="J23" i="1" s="1"/>
  <c r="K24" i="1"/>
  <c r="J24" i="1" s="1"/>
  <c r="K25" i="1"/>
  <c r="J25" i="1" s="1"/>
  <c r="K26" i="1"/>
  <c r="J26" i="1" s="1"/>
  <c r="K28" i="1"/>
  <c r="J28" i="1" s="1"/>
  <c r="K29" i="1"/>
  <c r="J29" i="1" s="1"/>
  <c r="K30" i="1"/>
  <c r="J30" i="1" s="1"/>
  <c r="K31" i="1"/>
  <c r="J31" i="1" s="1"/>
  <c r="K32" i="1"/>
  <c r="J32" i="1" s="1"/>
  <c r="K34" i="1"/>
  <c r="J34" i="1" s="1"/>
  <c r="K35" i="1"/>
  <c r="J35" i="1" s="1"/>
  <c r="K36" i="1"/>
  <c r="J36" i="1" s="1"/>
  <c r="K37" i="1"/>
  <c r="J37" i="1" s="1"/>
  <c r="K9" i="1"/>
  <c r="J9" i="1" s="1"/>
  <c r="I35" i="1"/>
  <c r="I36" i="1"/>
  <c r="I37" i="1"/>
  <c r="I34" i="1"/>
  <c r="I29" i="1"/>
  <c r="I30" i="1"/>
  <c r="I31" i="1"/>
  <c r="I32" i="1"/>
  <c r="I28" i="1"/>
  <c r="I23" i="1"/>
  <c r="I24" i="1"/>
  <c r="I25" i="1"/>
  <c r="I26" i="1"/>
  <c r="I22" i="1"/>
  <c r="I16" i="1"/>
  <c r="I17" i="1"/>
  <c r="I18" i="1"/>
  <c r="I19" i="1"/>
  <c r="I20" i="1"/>
  <c r="I15" i="1"/>
  <c r="I10" i="1"/>
  <c r="I11" i="1"/>
  <c r="I12" i="1"/>
  <c r="I13" i="1"/>
  <c r="I9" i="1"/>
  <c r="I38" i="1" l="1"/>
</calcChain>
</file>

<file path=xl/sharedStrings.xml><?xml version="1.0" encoding="utf-8"?>
<sst xmlns="http://schemas.openxmlformats.org/spreadsheetml/2006/main" count="59" uniqueCount="58">
  <si>
    <t>Punten:</t>
    <phoneticPr fontId="1" type="noConversion"/>
  </si>
  <si>
    <t>dummy</t>
    <phoneticPr fontId="1" type="noConversion"/>
  </si>
  <si>
    <t>0-30</t>
    <phoneticPr fontId="1" type="noConversion"/>
  </si>
  <si>
    <t>beginner</t>
    <phoneticPr fontId="1" type="noConversion"/>
  </si>
  <si>
    <t>middenmoter</t>
    <phoneticPr fontId="1" type="noConversion"/>
  </si>
  <si>
    <t>gevorderde</t>
    <phoneticPr fontId="1" type="noConversion"/>
  </si>
  <si>
    <t>koploper</t>
    <phoneticPr fontId="1" type="noConversion"/>
  </si>
  <si>
    <t>kampioen</t>
    <phoneticPr fontId="1" type="noConversion"/>
  </si>
  <si>
    <t>Totaal:</t>
    <phoneticPr fontId="1" type="noConversion"/>
  </si>
  <si>
    <t>Planet</t>
    <phoneticPr fontId="1" type="noConversion"/>
  </si>
  <si>
    <t>Profit</t>
    <phoneticPr fontId="1" type="noConversion"/>
  </si>
  <si>
    <t>score</t>
    <phoneticPr fontId="1" type="noConversion"/>
  </si>
  <si>
    <t>Naam bedrijf</t>
    <phoneticPr fontId="1" type="noConversion"/>
  </si>
  <si>
    <t>Naam</t>
    <phoneticPr fontId="1" type="noConversion"/>
  </si>
  <si>
    <t>Datum</t>
    <phoneticPr fontId="1" type="noConversion"/>
  </si>
  <si>
    <t>People</t>
    <phoneticPr fontId="1" type="noConversion"/>
  </si>
  <si>
    <t>slecht</t>
  </si>
  <si>
    <t>matig</t>
  </si>
  <si>
    <t>gemiddeld</t>
  </si>
  <si>
    <t>redelijk</t>
  </si>
  <si>
    <t>goed</t>
  </si>
  <si>
    <t>SCORE</t>
  </si>
  <si>
    <t>Proces</t>
  </si>
  <si>
    <t>Behoorlijk bestuur</t>
  </si>
  <si>
    <t>wij zorgen ervoor dat mensenrechten altijd worden gerespecteerd</t>
  </si>
  <si>
    <t>klant- en consumentenbelangen worden door ons actief behartigd</t>
  </si>
  <si>
    <t>wij meten onze milieuprestaties en verbeteren deze voortdurend</t>
  </si>
  <si>
    <t>wij gaan heel bewust om met ons afval</t>
  </si>
  <si>
    <t>wij dragen bij aan verbetering van het natuurlijk milieu</t>
  </si>
  <si>
    <t>wij besteden veel aandacht aan werkomstandigheden</t>
  </si>
  <si>
    <t>wet- en regelgeving worden door ons gerespecteerd</t>
  </si>
  <si>
    <t>wij zorgen ervoor dat internationale gedragsnormen worden gerespecteerd</t>
  </si>
  <si>
    <t>wij doen altijd eerlijk zaken</t>
  </si>
  <si>
    <t>wij proberen onze invoed op klimaatverandering zo veel mogelijk te beperken</t>
  </si>
  <si>
    <t>wij doen veel aan energiebesparing en wekken zelf duurzame energie op</t>
  </si>
  <si>
    <t>wij hebben veel kennis over duurzaam ondernemen</t>
  </si>
  <si>
    <t>Wij hechten veel belang aan duurzaam ondernemen</t>
  </si>
  <si>
    <t>wij hebben een beleid (prioriteiten, doelen, ambities) voor duurzaam ondernemen</t>
  </si>
  <si>
    <t>onze bedrijfsvoering is heel duurzaam</t>
  </si>
  <si>
    <t>wij informeren de buitenwereld actief over wat wij aan duurzaamheid doen</t>
  </si>
  <si>
    <t>wij leggen actief verantwoording af over onze duurzaamheidsprestaties</t>
  </si>
  <si>
    <t>wij hebben een open bedrijfscultuur</t>
  </si>
  <si>
    <t>wij hebben goede afspraken met onze medewerkers over ethisch gedrag</t>
  </si>
  <si>
    <t>wij betrekken onze stakeholders actief bij ons bedrijf</t>
  </si>
  <si>
    <t>wij zijn een maatschappelijk betrokken bedrijf</t>
  </si>
  <si>
    <t>door duurzamer te ondernemen verbetert onze marktpositie</t>
  </si>
  <si>
    <t>wij halen financieel voordeel door duurzamer te ondernemen</t>
  </si>
  <si>
    <t>Door duurzamer te ondernemen verbeteren wij onze interne processen</t>
  </si>
  <si>
    <t>Duurzaam ondernemen draagt bij aan innovatie en ontwikkeling van ons bedrijf</t>
  </si>
  <si>
    <t>x</t>
  </si>
  <si>
    <t xml:space="preserve">© 2021 DZyzzion </t>
  </si>
  <si>
    <r>
      <t>Du</t>
    </r>
    <r>
      <rPr>
        <sz val="36"/>
        <color rgb="FF1E2896"/>
        <rFont val="Britannic Bold"/>
      </rPr>
      <t>On-quickscan</t>
    </r>
  </si>
  <si>
    <t>Niveau:</t>
  </si>
  <si>
    <t>31-60</t>
  </si>
  <si>
    <t>61-80</t>
  </si>
  <si>
    <t>81-100</t>
  </si>
  <si>
    <t>101-120</t>
  </si>
  <si>
    <t>121-125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</si>
</sst>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name val="Verdana"/>
    </font>
    <font>
      <sz val="8"/>
      <name val="Verdana"/>
      <family val="2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indexed="9"/>
      <name val="Calibri"/>
      <family val="2"/>
      <scheme val="minor"/>
    </font>
    <font>
      <sz val="11"/>
      <name val="Calibri"/>
      <family val="2"/>
      <scheme val="minor"/>
    </font>
    <font>
      <sz val="18"/>
      <name val="Calibri"/>
      <family val="2"/>
      <scheme val="minor"/>
    </font>
    <font>
      <sz val="9"/>
      <name val="Calibri"/>
      <family val="2"/>
    </font>
    <font>
      <sz val="11"/>
      <color indexed="9"/>
      <name val="Calibri"/>
      <family val="2"/>
      <scheme val="minor"/>
    </font>
    <font>
      <sz val="36"/>
      <color rgb="FF78A200"/>
      <name val="Britannic Bold"/>
    </font>
    <font>
      <sz val="36"/>
      <color rgb="FF1E2896"/>
      <name val="Britannic Bold"/>
    </font>
    <font>
      <b/>
      <sz val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A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150"/>
        <bgColor indexed="64"/>
      </patternFill>
    </fill>
    <fill>
      <patternFill patternType="solid">
        <fgColor rgb="FF6E30A1"/>
        <bgColor indexed="64"/>
      </patternFill>
    </fill>
    <fill>
      <patternFill patternType="solid">
        <fgColor rgb="FF78A2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2" borderId="0" xfId="0" applyFont="1" applyFill="1"/>
    <xf numFmtId="0" fontId="3" fillId="2" borderId="6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2" borderId="0" xfId="0" applyFont="1" applyFill="1" applyBorder="1"/>
    <xf numFmtId="0" fontId="2" fillId="2" borderId="13" xfId="0" applyFont="1" applyFill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5" xfId="0" applyFont="1" applyFill="1" applyBorder="1"/>
    <xf numFmtId="0" fontId="2" fillId="2" borderId="2" xfId="0" applyFont="1" applyFill="1" applyBorder="1"/>
    <xf numFmtId="0" fontId="2" fillId="2" borderId="1" xfId="0" applyFont="1" applyFill="1" applyBorder="1" applyAlignment="1">
      <alignment textRotation="90"/>
    </xf>
    <xf numFmtId="0" fontId="6" fillId="2" borderId="4" xfId="0" applyFont="1" applyFill="1" applyBorder="1" applyAlignment="1">
      <alignment horizontal="center" textRotation="90"/>
    </xf>
    <xf numFmtId="0" fontId="2" fillId="2" borderId="8" xfId="0" applyFont="1" applyFill="1" applyBorder="1"/>
    <xf numFmtId="0" fontId="5" fillId="2" borderId="9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 textRotation="90"/>
    </xf>
    <xf numFmtId="0" fontId="5" fillId="2" borderId="5" xfId="0" applyFont="1" applyFill="1" applyBorder="1"/>
    <xf numFmtId="0" fontId="2" fillId="2" borderId="12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5" fillId="2" borderId="3" xfId="0" applyFont="1" applyFill="1" applyBorder="1" applyAlignment="1">
      <alignment horizontal="right"/>
    </xf>
    <xf numFmtId="0" fontId="5" fillId="2" borderId="4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/>
    <xf numFmtId="0" fontId="7" fillId="2" borderId="0" xfId="0" applyFont="1" applyFill="1" applyAlignment="1">
      <alignment horizontal="center" vertical="center"/>
    </xf>
    <xf numFmtId="0" fontId="2" fillId="3" borderId="1" xfId="0" applyFont="1" applyFill="1" applyBorder="1"/>
    <xf numFmtId="0" fontId="9" fillId="2" borderId="0" xfId="0" applyFont="1" applyFill="1" applyAlignment="1">
      <alignment horizontal="left" vertical="center" readingOrder="1"/>
    </xf>
    <xf numFmtId="0" fontId="2" fillId="2" borderId="13" xfId="0" quotePrefix="1" applyFont="1" applyFill="1" applyBorder="1" applyAlignment="1">
      <alignment horizontal="left" indent="2"/>
    </xf>
    <xf numFmtId="0" fontId="2" fillId="2" borderId="15" xfId="0" applyFont="1" applyFill="1" applyBorder="1"/>
    <xf numFmtId="0" fontId="2" fillId="2" borderId="13" xfId="0" quotePrefix="1" applyFont="1" applyFill="1" applyBorder="1" applyAlignment="1"/>
    <xf numFmtId="0" fontId="2" fillId="2" borderId="15" xfId="0" applyFont="1" applyFill="1" applyBorder="1" applyAlignment="1">
      <alignment horizontal="left" indent="1"/>
    </xf>
    <xf numFmtId="0" fontId="2" fillId="2" borderId="11" xfId="0" applyFont="1" applyFill="1" applyBorder="1"/>
    <xf numFmtId="0" fontId="11" fillId="2" borderId="7" xfId="0" applyFont="1" applyFill="1" applyBorder="1"/>
    <xf numFmtId="0" fontId="11" fillId="2" borderId="1" xfId="0" applyFont="1" applyFill="1" applyBorder="1" applyAlignment="1">
      <alignment horizontal="left" indent="1"/>
    </xf>
    <xf numFmtId="0" fontId="5" fillId="4" borderId="6" xfId="0" applyFont="1" applyFill="1" applyBorder="1"/>
    <xf numFmtId="0" fontId="2" fillId="4" borderId="14" xfId="0" applyFont="1" applyFill="1" applyBorder="1"/>
    <xf numFmtId="0" fontId="2" fillId="4" borderId="7" xfId="0" applyFont="1" applyFill="1" applyBorder="1"/>
    <xf numFmtId="0" fontId="5" fillId="5" borderId="6" xfId="0" applyFont="1" applyFill="1" applyBorder="1"/>
    <xf numFmtId="0" fontId="2" fillId="5" borderId="14" xfId="0" applyFont="1" applyFill="1" applyBorder="1"/>
    <xf numFmtId="0" fontId="2" fillId="5" borderId="7" xfId="0" applyFont="1" applyFill="1" applyBorder="1"/>
    <xf numFmtId="0" fontId="8" fillId="6" borderId="6" xfId="0" applyFont="1" applyFill="1" applyBorder="1"/>
    <xf numFmtId="0" fontId="4" fillId="6" borderId="14" xfId="0" applyFont="1" applyFill="1" applyBorder="1"/>
    <xf numFmtId="0" fontId="4" fillId="6" borderId="7" xfId="0" applyFont="1" applyFill="1" applyBorder="1"/>
    <xf numFmtId="0" fontId="8" fillId="7" borderId="6" xfId="0" applyFont="1" applyFill="1" applyBorder="1"/>
    <xf numFmtId="0" fontId="4" fillId="7" borderId="14" xfId="0" applyFont="1" applyFill="1" applyBorder="1"/>
    <xf numFmtId="0" fontId="4" fillId="7" borderId="7" xfId="0" applyFont="1" applyFill="1" applyBorder="1"/>
    <xf numFmtId="0" fontId="8" fillId="8" borderId="6" xfId="0" applyFont="1" applyFill="1" applyBorder="1"/>
    <xf numFmtId="0" fontId="4" fillId="8" borderId="14" xfId="0" applyFont="1" applyFill="1" applyBorder="1"/>
    <xf numFmtId="0" fontId="4" fillId="8" borderId="7" xfId="0" applyFont="1" applyFill="1" applyBorder="1"/>
    <xf numFmtId="0" fontId="2" fillId="9" borderId="5" xfId="0" applyFont="1" applyFill="1" applyBorder="1"/>
    <xf numFmtId="0" fontId="2" fillId="9" borderId="0" xfId="0" applyFont="1" applyFill="1" applyBorder="1"/>
    <xf numFmtId="0" fontId="2" fillId="9" borderId="13" xfId="0" applyFont="1" applyFill="1" applyBorder="1"/>
    <xf numFmtId="0" fontId="2" fillId="2" borderId="12" xfId="0" quotePrefix="1" applyFont="1" applyFill="1" applyBorder="1" applyAlignment="1"/>
    <xf numFmtId="0" fontId="2" fillId="2" borderId="10" xfId="0" quotePrefix="1" applyFont="1" applyFill="1" applyBorder="1" applyAlignment="1">
      <alignment horizontal="left" indent="2"/>
    </xf>
    <xf numFmtId="0" fontId="2" fillId="0" borderId="1" xfId="0" applyFont="1" applyFill="1" applyBorder="1" applyProtection="1">
      <protection locked="0"/>
    </xf>
    <xf numFmtId="0" fontId="2" fillId="0" borderId="12" xfId="0" applyFont="1" applyFill="1" applyBorder="1" applyAlignment="1" applyProtection="1">
      <alignment horizontal="center"/>
      <protection locked="0"/>
    </xf>
    <xf numFmtId="15" fontId="2" fillId="0" borderId="1" xfId="0" applyNumberFormat="1" applyFont="1" applyFill="1" applyBorder="1" applyAlignment="1" applyProtection="1">
      <alignment horizontal="left"/>
      <protection locked="0"/>
    </xf>
  </cellXfs>
  <cellStyles count="1">
    <cellStyle name="Standaard" xfId="0" builtinId="0"/>
  </cellStyles>
  <dxfs count="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1"/>
      </font>
      <fill>
        <patternFill>
          <bgColor rgb="FFFFFF00"/>
        </patternFill>
      </fill>
    </dxf>
  </dxfs>
  <tableStyles count="0" defaultTableStyle="TableStyleMedium9" defaultPivotStyle="PivotStyleMedium4"/>
  <colors>
    <mruColors>
      <color rgb="FF78A200"/>
      <color rgb="FF6E30A1"/>
      <color rgb="FF92D150"/>
      <color rgb="FFFF0000"/>
      <color rgb="FF00B0F0"/>
      <color rgb="FFFFFF9A"/>
      <color rgb="FF1E27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60960</xdr:colOff>
      <xdr:row>39</xdr:row>
      <xdr:rowOff>99906</xdr:rowOff>
    </xdr:from>
    <xdr:to>
      <xdr:col>8</xdr:col>
      <xdr:colOff>757149</xdr:colOff>
      <xdr:row>45</xdr:row>
      <xdr:rowOff>38946</xdr:rowOff>
    </xdr:to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411893" y="9667239"/>
          <a:ext cx="1669856" cy="1005840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nl-NL" sz="1000"/>
            <a:t>Wil</a:t>
          </a:r>
          <a:r>
            <a:rPr lang="nl-NL" sz="1000" baseline="0"/>
            <a:t> je maatwerk?</a:t>
          </a:r>
        </a:p>
        <a:p>
          <a:r>
            <a:rPr lang="nl-NL" sz="1000" baseline="0"/>
            <a:t>Bel voor </a:t>
          </a:r>
          <a:r>
            <a:rPr lang="nl-NL" sz="1000"/>
            <a:t>de volledige </a:t>
          </a:r>
        </a:p>
        <a:p>
          <a:r>
            <a:rPr lang="nl-NL" sz="1000"/>
            <a:t>DuOn-Scan</a:t>
          </a:r>
          <a:r>
            <a:rPr lang="nl-NL" sz="1000" baseline="0"/>
            <a:t> van DZyzzion:</a:t>
          </a:r>
        </a:p>
        <a:p>
          <a:r>
            <a:rPr lang="nl-NL" sz="1000" baseline="0"/>
            <a:t>J. de Vries, 0655 837273</a:t>
          </a:r>
        </a:p>
        <a:p>
          <a:r>
            <a:rPr lang="nl-NL" sz="1000" baseline="0"/>
            <a:t>of mail info@dzyzzion.nl</a:t>
          </a:r>
          <a:endParaRPr lang="nl-NL" sz="1000"/>
        </a:p>
      </xdr:txBody>
    </xdr:sp>
    <xdr:clientData/>
  </xdr:twoCellAnchor>
  <xdr:twoCellAnchor>
    <xdr:from>
      <xdr:col>0</xdr:col>
      <xdr:colOff>160533</xdr:colOff>
      <xdr:row>5</xdr:row>
      <xdr:rowOff>123546</xdr:rowOff>
    </xdr:from>
    <xdr:to>
      <xdr:col>2</xdr:col>
      <xdr:colOff>3695699</xdr:colOff>
      <xdr:row>6</xdr:row>
      <xdr:rowOff>93133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60533" y="1740679"/>
          <a:ext cx="4796699" cy="1231121"/>
        </a:xfrm>
        <a:prstGeom prst="rect">
          <a:avLst/>
        </a:prstGeom>
        <a:solidFill>
          <a:schemeClr val="bg1">
            <a:lumMod val="95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nl-NL" sz="900"/>
            <a:t>TOELICHTING:</a:t>
          </a:r>
        </a:p>
        <a:p>
          <a:r>
            <a:rPr lang="nl-NL" sz="900"/>
            <a:t>Dit is een hele korte versie van de DuOn-Scan. Daarmee krijg je een eerste indruk van de inhoud van de scan. De volledige DuOn-Scan is</a:t>
          </a:r>
          <a:r>
            <a:rPr lang="nl-NL" sz="900" baseline="0"/>
            <a:t> veel uitgebreider en geeft als resultaat een integraal Duurzaamheidsprofiel van je organisatie, met grafieken, sterke punten en verbeterpunten, toelichtingen en een groot aantal aanbevelingen voor verbeterstappen per thema.</a:t>
          </a:r>
        </a:p>
        <a:p>
          <a:endParaRPr lang="nl-NL" sz="900" baseline="0"/>
        </a:p>
        <a:p>
          <a:r>
            <a:rPr lang="nl-NL" sz="900"/>
            <a:t>Zet een</a:t>
          </a:r>
          <a:r>
            <a:rPr lang="nl-NL" sz="900" baseline="0"/>
            <a:t> 'x' bij de score die voor jouw organisatie van toepassing is, of selecteer met het keuzemenu. Doe je het goed of minder goed? De eindscore en je niveau worden automatisch berekend.</a:t>
          </a:r>
        </a:p>
      </xdr:txBody>
    </xdr:sp>
    <xdr:clientData/>
  </xdr:twoCellAnchor>
  <xdr:twoCellAnchor editAs="oneCell">
    <xdr:from>
      <xdr:col>3</xdr:col>
      <xdr:colOff>67732</xdr:colOff>
      <xdr:row>1</xdr:row>
      <xdr:rowOff>160866</xdr:rowOff>
    </xdr:from>
    <xdr:to>
      <xdr:col>8</xdr:col>
      <xdr:colOff>661581</xdr:colOff>
      <xdr:row>3</xdr:row>
      <xdr:rowOff>84666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37C80F81-5A6F-1747-9A98-7DF36F2F75D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9199" y="1642533"/>
          <a:ext cx="1440515" cy="313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9"/>
  <sheetViews>
    <sheetView showGridLines="0" tabSelected="1" zoomScale="150" zoomScaleNormal="150" zoomScalePageLayoutView="150" workbookViewId="0">
      <selection activeCell="C2" sqref="C2"/>
    </sheetView>
  </sheetViews>
  <sheetFormatPr baseColWidth="10" defaultColWidth="11" defaultRowHeight="14" x14ac:dyDescent="0.2"/>
  <cols>
    <col min="1" max="1" width="3.5" style="1" customWidth="1"/>
    <col min="2" max="2" width="13" style="1" customWidth="1"/>
    <col min="3" max="3" width="48.5" style="1" customWidth="1"/>
    <col min="4" max="8" width="2.1640625" style="1" customWidth="1"/>
    <col min="9" max="9" width="9.33203125" style="1" customWidth="1"/>
    <col min="10" max="10" width="16.83203125" style="1" customWidth="1"/>
    <col min="11" max="11" width="0" style="1" hidden="1" customWidth="1"/>
    <col min="12" max="16384" width="11" style="1"/>
  </cols>
  <sheetData>
    <row r="1" spans="1:11" ht="66" customHeight="1" x14ac:dyDescent="0.2">
      <c r="A1" s="28" t="s">
        <v>51</v>
      </c>
    </row>
    <row r="2" spans="1:11" ht="15" customHeight="1" x14ac:dyDescent="0.2">
      <c r="A2" s="2" t="s">
        <v>13</v>
      </c>
      <c r="B2" s="3"/>
      <c r="C2" s="56"/>
      <c r="D2" s="4"/>
      <c r="E2" s="4"/>
      <c r="F2" s="4"/>
      <c r="G2" s="4"/>
      <c r="H2" s="4"/>
      <c r="I2" s="5"/>
    </row>
    <row r="3" spans="1:11" ht="15" customHeight="1" x14ac:dyDescent="0.2">
      <c r="A3" s="2" t="s">
        <v>12</v>
      </c>
      <c r="B3" s="3"/>
      <c r="C3" s="56"/>
      <c r="D3" s="6"/>
      <c r="E3" s="6"/>
      <c r="F3" s="6"/>
      <c r="G3" s="6"/>
      <c r="H3" s="6"/>
      <c r="I3" s="7"/>
    </row>
    <row r="4" spans="1:11" ht="15" customHeight="1" x14ac:dyDescent="0.2">
      <c r="A4" s="2" t="s">
        <v>14</v>
      </c>
      <c r="B4" s="3"/>
      <c r="C4" s="58"/>
      <c r="D4" s="8"/>
      <c r="E4" s="8"/>
      <c r="F4" s="8"/>
      <c r="G4" s="8"/>
      <c r="H4" s="8"/>
      <c r="I4" s="9"/>
    </row>
    <row r="5" spans="1:11" ht="15" customHeight="1" x14ac:dyDescent="0.2">
      <c r="A5" s="51"/>
      <c r="B5" s="52"/>
      <c r="C5" s="52"/>
      <c r="D5" s="52"/>
      <c r="E5" s="52"/>
      <c r="F5" s="52"/>
      <c r="G5" s="52"/>
      <c r="H5" s="52"/>
      <c r="I5" s="53"/>
    </row>
    <row r="6" spans="1:11" ht="99" customHeight="1" x14ac:dyDescent="0.2">
      <c r="A6" s="11"/>
      <c r="B6" s="4"/>
      <c r="C6" s="4"/>
      <c r="D6" s="12" t="s">
        <v>16</v>
      </c>
      <c r="E6" s="12" t="s">
        <v>17</v>
      </c>
      <c r="F6" s="12" t="s">
        <v>18</v>
      </c>
      <c r="G6" s="12" t="s">
        <v>19</v>
      </c>
      <c r="H6" s="12" t="s">
        <v>20</v>
      </c>
      <c r="I6" s="13" t="s">
        <v>21</v>
      </c>
    </row>
    <row r="7" spans="1:11" ht="23" customHeight="1" x14ac:dyDescent="0.2">
      <c r="A7" s="14"/>
      <c r="B7" s="8"/>
      <c r="C7" s="15" t="s">
        <v>11</v>
      </c>
      <c r="D7" s="16">
        <v>1</v>
      </c>
      <c r="E7" s="16">
        <v>2</v>
      </c>
      <c r="F7" s="16">
        <v>3</v>
      </c>
      <c r="G7" s="16">
        <v>4</v>
      </c>
      <c r="H7" s="16">
        <v>5</v>
      </c>
      <c r="I7" s="17"/>
    </row>
    <row r="8" spans="1:11" ht="15" x14ac:dyDescent="0.2">
      <c r="A8" s="36" t="s">
        <v>22</v>
      </c>
      <c r="B8" s="37"/>
      <c r="C8" s="37"/>
      <c r="D8" s="37"/>
      <c r="E8" s="37"/>
      <c r="F8" s="37"/>
      <c r="G8" s="37"/>
      <c r="H8" s="37"/>
      <c r="I8" s="38"/>
    </row>
    <row r="9" spans="1:11" ht="15" x14ac:dyDescent="0.2">
      <c r="A9" s="18"/>
      <c r="B9" s="14" t="s">
        <v>35</v>
      </c>
      <c r="C9" s="9"/>
      <c r="D9" s="57"/>
      <c r="E9" s="57"/>
      <c r="F9" s="57"/>
      <c r="G9" s="57"/>
      <c r="H9" s="57"/>
      <c r="I9" s="19" t="str">
        <f>IF(D9="x",1,IF(E9="x",2,IF(F9="x",3,IF(G9="x",4,IF(H9="x",5,"")))))</f>
        <v/>
      </c>
      <c r="J9" s="1" t="str">
        <f>IF(K9=1,"",IF(K9=0,"","Fout (meerdere scores)"))</f>
        <v/>
      </c>
      <c r="K9" s="1">
        <f>COUNTIF(D9:H9,"x")</f>
        <v>0</v>
      </c>
    </row>
    <row r="10" spans="1:11" ht="15" x14ac:dyDescent="0.2">
      <c r="A10" s="18"/>
      <c r="B10" s="20" t="s">
        <v>36</v>
      </c>
      <c r="C10" s="21"/>
      <c r="D10" s="57"/>
      <c r="E10" s="57"/>
      <c r="F10" s="57"/>
      <c r="G10" s="57"/>
      <c r="H10" s="57"/>
      <c r="I10" s="19" t="str">
        <f t="shared" ref="I10:I13" si="0">IF(D10="x",1,IF(E10="x",2,IF(F10="x",3,IF(G10="x",4,IF(H10="x",5,"")))))</f>
        <v/>
      </c>
      <c r="J10" s="1" t="str">
        <f t="shared" ref="J10:J37" si="1">IF(K10=1,"",IF(K10=0,"","Fout (meerdere scores)"))</f>
        <v/>
      </c>
      <c r="K10" s="1">
        <f t="shared" ref="K10:K37" si="2">COUNTIF(D10:H10,"x")</f>
        <v>0</v>
      </c>
    </row>
    <row r="11" spans="1:11" ht="15" x14ac:dyDescent="0.2">
      <c r="A11" s="18"/>
      <c r="B11" s="20" t="s">
        <v>37</v>
      </c>
      <c r="C11" s="21"/>
      <c r="D11" s="57"/>
      <c r="E11" s="57"/>
      <c r="F11" s="57"/>
      <c r="G11" s="57"/>
      <c r="H11" s="57"/>
      <c r="I11" s="19" t="str">
        <f t="shared" si="0"/>
        <v/>
      </c>
      <c r="J11" s="1" t="str">
        <f t="shared" si="1"/>
        <v/>
      </c>
      <c r="K11" s="1">
        <f t="shared" si="2"/>
        <v>0</v>
      </c>
    </row>
    <row r="12" spans="1:11" ht="15" x14ac:dyDescent="0.2">
      <c r="A12" s="18"/>
      <c r="B12" s="20" t="s">
        <v>38</v>
      </c>
      <c r="C12" s="21"/>
      <c r="D12" s="57"/>
      <c r="E12" s="57"/>
      <c r="F12" s="57"/>
      <c r="G12" s="57"/>
      <c r="H12" s="57"/>
      <c r="I12" s="19" t="str">
        <f t="shared" si="0"/>
        <v/>
      </c>
      <c r="J12" s="1" t="str">
        <f t="shared" si="1"/>
        <v/>
      </c>
      <c r="K12" s="1">
        <f t="shared" si="2"/>
        <v>0</v>
      </c>
    </row>
    <row r="13" spans="1:11" ht="15" x14ac:dyDescent="0.2">
      <c r="A13" s="18"/>
      <c r="B13" s="20" t="s">
        <v>39</v>
      </c>
      <c r="C13" s="21"/>
      <c r="D13" s="57"/>
      <c r="E13" s="57"/>
      <c r="F13" s="57"/>
      <c r="G13" s="57"/>
      <c r="H13" s="57"/>
      <c r="I13" s="19" t="str">
        <f t="shared" si="0"/>
        <v/>
      </c>
      <c r="J13" s="1" t="str">
        <f t="shared" si="1"/>
        <v/>
      </c>
      <c r="K13" s="1">
        <f t="shared" si="2"/>
        <v>0</v>
      </c>
    </row>
    <row r="14" spans="1:11" ht="15" x14ac:dyDescent="0.2">
      <c r="A14" s="39" t="s">
        <v>23</v>
      </c>
      <c r="B14" s="40"/>
      <c r="C14" s="40"/>
      <c r="D14" s="40"/>
      <c r="E14" s="40"/>
      <c r="F14" s="40"/>
      <c r="G14" s="40"/>
      <c r="H14" s="40"/>
      <c r="I14" s="41"/>
    </row>
    <row r="15" spans="1:11" ht="15" x14ac:dyDescent="0.2">
      <c r="A15" s="18"/>
      <c r="B15" s="14" t="s">
        <v>40</v>
      </c>
      <c r="C15" s="9"/>
      <c r="D15" s="57"/>
      <c r="E15" s="57"/>
      <c r="F15" s="57"/>
      <c r="G15" s="57"/>
      <c r="H15" s="57"/>
      <c r="I15" s="19" t="str">
        <f>IF(D15="x",1,IF(E15="x",2,IF(F15="x",3,IF(G15="x",4,IF(H15="x",5,"")))))</f>
        <v/>
      </c>
      <c r="J15" s="1" t="str">
        <f t="shared" si="1"/>
        <v/>
      </c>
      <c r="K15" s="1">
        <f t="shared" si="2"/>
        <v>0</v>
      </c>
    </row>
    <row r="16" spans="1:11" ht="15" x14ac:dyDescent="0.2">
      <c r="A16" s="18"/>
      <c r="B16" s="20" t="s">
        <v>41</v>
      </c>
      <c r="C16" s="21"/>
      <c r="D16" s="57"/>
      <c r="E16" s="57"/>
      <c r="F16" s="57"/>
      <c r="G16" s="57"/>
      <c r="H16" s="57"/>
      <c r="I16" s="19" t="str">
        <f t="shared" ref="I16:I37" si="3">IF(D16="x",1,IF(E16="x",2,IF(F16="x",3,IF(G16="x",4,IF(H16="x",5,"")))))</f>
        <v/>
      </c>
      <c r="J16" s="1" t="str">
        <f t="shared" si="1"/>
        <v/>
      </c>
      <c r="K16" s="1">
        <f t="shared" si="2"/>
        <v>0</v>
      </c>
    </row>
    <row r="17" spans="1:11" ht="15" x14ac:dyDescent="0.2">
      <c r="A17" s="18"/>
      <c r="B17" s="20" t="s">
        <v>42</v>
      </c>
      <c r="C17" s="21"/>
      <c r="D17" s="57"/>
      <c r="E17" s="57"/>
      <c r="F17" s="57"/>
      <c r="G17" s="57"/>
      <c r="H17" s="57"/>
      <c r="I17" s="19" t="str">
        <f t="shared" si="3"/>
        <v/>
      </c>
      <c r="J17" s="1" t="str">
        <f t="shared" si="1"/>
        <v/>
      </c>
      <c r="K17" s="1">
        <f t="shared" si="2"/>
        <v>0</v>
      </c>
    </row>
    <row r="18" spans="1:11" ht="15" x14ac:dyDescent="0.2">
      <c r="A18" s="18"/>
      <c r="B18" s="20" t="s">
        <v>43</v>
      </c>
      <c r="C18" s="21"/>
      <c r="D18" s="57"/>
      <c r="E18" s="57"/>
      <c r="F18" s="57"/>
      <c r="G18" s="57"/>
      <c r="H18" s="57"/>
      <c r="I18" s="19" t="str">
        <f t="shared" si="3"/>
        <v/>
      </c>
      <c r="J18" s="1" t="str">
        <f t="shared" si="1"/>
        <v/>
      </c>
      <c r="K18" s="1">
        <f t="shared" si="2"/>
        <v>0</v>
      </c>
    </row>
    <row r="19" spans="1:11" ht="15" x14ac:dyDescent="0.2">
      <c r="A19" s="18"/>
      <c r="B19" s="20" t="s">
        <v>30</v>
      </c>
      <c r="C19" s="21"/>
      <c r="D19" s="57"/>
      <c r="E19" s="57"/>
      <c r="F19" s="57"/>
      <c r="G19" s="57"/>
      <c r="H19" s="57"/>
      <c r="I19" s="19" t="str">
        <f t="shared" si="3"/>
        <v/>
      </c>
      <c r="J19" s="1" t="str">
        <f t="shared" si="1"/>
        <v/>
      </c>
      <c r="K19" s="1">
        <f t="shared" si="2"/>
        <v>0</v>
      </c>
    </row>
    <row r="20" spans="1:11" ht="15" x14ac:dyDescent="0.2">
      <c r="A20" s="18"/>
      <c r="B20" s="20" t="s">
        <v>31</v>
      </c>
      <c r="C20" s="21"/>
      <c r="D20" s="57"/>
      <c r="E20" s="57"/>
      <c r="F20" s="57"/>
      <c r="G20" s="57"/>
      <c r="H20" s="57"/>
      <c r="I20" s="19" t="str">
        <f t="shared" si="3"/>
        <v/>
      </c>
      <c r="J20" s="1" t="str">
        <f t="shared" si="1"/>
        <v/>
      </c>
      <c r="K20" s="1">
        <f t="shared" si="2"/>
        <v>0</v>
      </c>
    </row>
    <row r="21" spans="1:11" ht="15" x14ac:dyDescent="0.2">
      <c r="A21" s="42" t="s">
        <v>15</v>
      </c>
      <c r="B21" s="43"/>
      <c r="C21" s="43"/>
      <c r="D21" s="43"/>
      <c r="E21" s="43"/>
      <c r="F21" s="43"/>
      <c r="G21" s="43"/>
      <c r="H21" s="43"/>
      <c r="I21" s="44"/>
    </row>
    <row r="22" spans="1:11" ht="15" x14ac:dyDescent="0.2">
      <c r="A22" s="18"/>
      <c r="B22" s="14" t="s">
        <v>24</v>
      </c>
      <c r="C22" s="9"/>
      <c r="D22" s="57"/>
      <c r="E22" s="57"/>
      <c r="F22" s="57"/>
      <c r="G22" s="57"/>
      <c r="H22" s="57"/>
      <c r="I22" s="19" t="str">
        <f t="shared" si="3"/>
        <v/>
      </c>
      <c r="J22" s="1" t="str">
        <f t="shared" si="1"/>
        <v/>
      </c>
      <c r="K22" s="1">
        <f t="shared" si="2"/>
        <v>0</v>
      </c>
    </row>
    <row r="23" spans="1:11" ht="15" x14ac:dyDescent="0.2">
      <c r="A23" s="18"/>
      <c r="B23" s="20" t="s">
        <v>29</v>
      </c>
      <c r="C23" s="21"/>
      <c r="D23" s="57"/>
      <c r="E23" s="57"/>
      <c r="F23" s="57"/>
      <c r="G23" s="57"/>
      <c r="H23" s="57"/>
      <c r="I23" s="19" t="str">
        <f t="shared" si="3"/>
        <v/>
      </c>
      <c r="J23" s="1" t="str">
        <f t="shared" si="1"/>
        <v/>
      </c>
      <c r="K23" s="1">
        <f t="shared" si="2"/>
        <v>0</v>
      </c>
    </row>
    <row r="24" spans="1:11" ht="15" x14ac:dyDescent="0.2">
      <c r="A24" s="18"/>
      <c r="B24" s="20" t="s">
        <v>32</v>
      </c>
      <c r="C24" s="21"/>
      <c r="D24" s="57"/>
      <c r="E24" s="57"/>
      <c r="F24" s="57"/>
      <c r="G24" s="57"/>
      <c r="H24" s="57"/>
      <c r="I24" s="19" t="str">
        <f t="shared" si="3"/>
        <v/>
      </c>
      <c r="J24" s="1" t="str">
        <f t="shared" si="1"/>
        <v/>
      </c>
      <c r="K24" s="1">
        <f t="shared" si="2"/>
        <v>0</v>
      </c>
    </row>
    <row r="25" spans="1:11" ht="15" x14ac:dyDescent="0.2">
      <c r="A25" s="18"/>
      <c r="B25" s="20" t="s">
        <v>25</v>
      </c>
      <c r="C25" s="21"/>
      <c r="D25" s="57"/>
      <c r="E25" s="57"/>
      <c r="F25" s="57"/>
      <c r="G25" s="57"/>
      <c r="H25" s="57"/>
      <c r="I25" s="19" t="str">
        <f t="shared" si="3"/>
        <v/>
      </c>
      <c r="J25" s="1" t="str">
        <f t="shared" si="1"/>
        <v/>
      </c>
      <c r="K25" s="1">
        <f t="shared" si="2"/>
        <v>0</v>
      </c>
    </row>
    <row r="26" spans="1:11" ht="15" x14ac:dyDescent="0.2">
      <c r="A26" s="18"/>
      <c r="B26" s="20" t="s">
        <v>44</v>
      </c>
      <c r="C26" s="21"/>
      <c r="D26" s="57"/>
      <c r="E26" s="57"/>
      <c r="F26" s="57"/>
      <c r="G26" s="57"/>
      <c r="H26" s="57"/>
      <c r="I26" s="19" t="str">
        <f t="shared" si="3"/>
        <v/>
      </c>
      <c r="J26" s="1" t="str">
        <f t="shared" si="1"/>
        <v/>
      </c>
      <c r="K26" s="1">
        <f t="shared" si="2"/>
        <v>0</v>
      </c>
    </row>
    <row r="27" spans="1:11" ht="15" x14ac:dyDescent="0.2">
      <c r="A27" s="45" t="s">
        <v>9</v>
      </c>
      <c r="B27" s="46"/>
      <c r="C27" s="46"/>
      <c r="D27" s="46"/>
      <c r="E27" s="46"/>
      <c r="F27" s="46"/>
      <c r="G27" s="46"/>
      <c r="H27" s="46"/>
      <c r="I27" s="47"/>
    </row>
    <row r="28" spans="1:11" ht="15" x14ac:dyDescent="0.2">
      <c r="A28" s="18"/>
      <c r="B28" s="14" t="s">
        <v>26</v>
      </c>
      <c r="C28" s="9"/>
      <c r="D28" s="57"/>
      <c r="E28" s="57"/>
      <c r="F28" s="57"/>
      <c r="G28" s="57"/>
      <c r="H28" s="57"/>
      <c r="I28" s="19" t="str">
        <f t="shared" si="3"/>
        <v/>
      </c>
      <c r="J28" s="1" t="str">
        <f t="shared" si="1"/>
        <v/>
      </c>
      <c r="K28" s="1">
        <f t="shared" si="2"/>
        <v>0</v>
      </c>
    </row>
    <row r="29" spans="1:11" ht="15" x14ac:dyDescent="0.2">
      <c r="A29" s="18"/>
      <c r="B29" s="20" t="s">
        <v>27</v>
      </c>
      <c r="C29" s="21"/>
      <c r="D29" s="57"/>
      <c r="E29" s="57"/>
      <c r="F29" s="57"/>
      <c r="G29" s="57"/>
      <c r="H29" s="57"/>
      <c r="I29" s="19" t="str">
        <f t="shared" si="3"/>
        <v/>
      </c>
      <c r="J29" s="1" t="str">
        <f t="shared" si="1"/>
        <v/>
      </c>
      <c r="K29" s="1">
        <f t="shared" si="2"/>
        <v>0</v>
      </c>
    </row>
    <row r="30" spans="1:11" ht="15" x14ac:dyDescent="0.2">
      <c r="A30" s="18"/>
      <c r="B30" s="20" t="s">
        <v>34</v>
      </c>
      <c r="C30" s="21"/>
      <c r="D30" s="57"/>
      <c r="E30" s="57"/>
      <c r="F30" s="57"/>
      <c r="G30" s="57"/>
      <c r="H30" s="57"/>
      <c r="I30" s="19" t="str">
        <f t="shared" si="3"/>
        <v/>
      </c>
      <c r="J30" s="1" t="str">
        <f t="shared" si="1"/>
        <v/>
      </c>
      <c r="K30" s="1">
        <f t="shared" si="2"/>
        <v>0</v>
      </c>
    </row>
    <row r="31" spans="1:11" ht="15" x14ac:dyDescent="0.2">
      <c r="A31" s="18"/>
      <c r="B31" s="20" t="s">
        <v>33</v>
      </c>
      <c r="C31" s="21"/>
      <c r="D31" s="57"/>
      <c r="E31" s="57"/>
      <c r="F31" s="57"/>
      <c r="G31" s="57"/>
      <c r="H31" s="57"/>
      <c r="I31" s="19" t="str">
        <f t="shared" si="3"/>
        <v/>
      </c>
      <c r="J31" s="1" t="str">
        <f t="shared" si="1"/>
        <v/>
      </c>
      <c r="K31" s="1">
        <f t="shared" si="2"/>
        <v>0</v>
      </c>
    </row>
    <row r="32" spans="1:11" ht="15" x14ac:dyDescent="0.2">
      <c r="A32" s="18"/>
      <c r="B32" s="20" t="s">
        <v>28</v>
      </c>
      <c r="C32" s="21"/>
      <c r="D32" s="57"/>
      <c r="E32" s="57"/>
      <c r="F32" s="57"/>
      <c r="G32" s="57"/>
      <c r="H32" s="57"/>
      <c r="I32" s="19" t="str">
        <f t="shared" si="3"/>
        <v/>
      </c>
      <c r="J32" s="1" t="str">
        <f t="shared" si="1"/>
        <v/>
      </c>
      <c r="K32" s="1">
        <f t="shared" si="2"/>
        <v>0</v>
      </c>
    </row>
    <row r="33" spans="1:11" ht="15" x14ac:dyDescent="0.2">
      <c r="A33" s="48" t="s">
        <v>10</v>
      </c>
      <c r="B33" s="49"/>
      <c r="C33" s="49"/>
      <c r="D33" s="49"/>
      <c r="E33" s="49"/>
      <c r="F33" s="49"/>
      <c r="G33" s="49"/>
      <c r="H33" s="49"/>
      <c r="I33" s="50"/>
    </row>
    <row r="34" spans="1:11" ht="15" x14ac:dyDescent="0.2">
      <c r="A34" s="18"/>
      <c r="B34" s="14" t="s">
        <v>46</v>
      </c>
      <c r="C34" s="9"/>
      <c r="D34" s="57"/>
      <c r="E34" s="57"/>
      <c r="F34" s="57"/>
      <c r="G34" s="57"/>
      <c r="H34" s="57"/>
      <c r="I34" s="19" t="str">
        <f t="shared" si="3"/>
        <v/>
      </c>
      <c r="J34" s="1" t="str">
        <f t="shared" si="1"/>
        <v/>
      </c>
      <c r="K34" s="1">
        <f t="shared" si="2"/>
        <v>0</v>
      </c>
    </row>
    <row r="35" spans="1:11" ht="15" x14ac:dyDescent="0.2">
      <c r="A35" s="18"/>
      <c r="B35" s="20" t="s">
        <v>45</v>
      </c>
      <c r="C35" s="21"/>
      <c r="D35" s="57"/>
      <c r="E35" s="57"/>
      <c r="F35" s="57"/>
      <c r="G35" s="57"/>
      <c r="H35" s="57"/>
      <c r="I35" s="19" t="str">
        <f t="shared" si="3"/>
        <v/>
      </c>
      <c r="J35" s="1" t="str">
        <f t="shared" si="1"/>
        <v/>
      </c>
      <c r="K35" s="1">
        <f t="shared" si="2"/>
        <v>0</v>
      </c>
    </row>
    <row r="36" spans="1:11" x14ac:dyDescent="0.2">
      <c r="A36" s="10"/>
      <c r="B36" s="20" t="s">
        <v>47</v>
      </c>
      <c r="C36" s="21"/>
      <c r="D36" s="57"/>
      <c r="E36" s="57"/>
      <c r="F36" s="57"/>
      <c r="G36" s="57"/>
      <c r="H36" s="57"/>
      <c r="I36" s="19" t="str">
        <f t="shared" si="3"/>
        <v/>
      </c>
      <c r="J36" s="1" t="str">
        <f t="shared" si="1"/>
        <v/>
      </c>
      <c r="K36" s="1">
        <f t="shared" si="2"/>
        <v>0</v>
      </c>
    </row>
    <row r="37" spans="1:11" x14ac:dyDescent="0.2">
      <c r="A37" s="14"/>
      <c r="B37" s="20" t="s">
        <v>48</v>
      </c>
      <c r="C37" s="21"/>
      <c r="D37" s="57"/>
      <c r="E37" s="57"/>
      <c r="F37" s="57"/>
      <c r="G37" s="57"/>
      <c r="H37" s="57"/>
      <c r="I37" s="19" t="str">
        <f t="shared" si="3"/>
        <v/>
      </c>
      <c r="J37" s="1" t="str">
        <f t="shared" si="1"/>
        <v/>
      </c>
      <c r="K37" s="1">
        <f t="shared" si="2"/>
        <v>0</v>
      </c>
    </row>
    <row r="38" spans="1:11" ht="23" customHeight="1" x14ac:dyDescent="0.2">
      <c r="D38" s="22" t="s">
        <v>8</v>
      </c>
      <c r="E38" s="22"/>
      <c r="F38" s="22"/>
      <c r="G38" s="22"/>
      <c r="H38" s="23"/>
      <c r="I38" s="27">
        <f>SUM(I9:I37)</f>
        <v>0</v>
      </c>
    </row>
    <row r="39" spans="1:11" ht="14" customHeight="1" x14ac:dyDescent="0.2">
      <c r="C39" s="24"/>
      <c r="D39" s="25"/>
      <c r="E39" s="25"/>
      <c r="F39" s="25"/>
      <c r="G39" s="25"/>
      <c r="I39" s="6"/>
    </row>
    <row r="40" spans="1:11" x14ac:dyDescent="0.2">
      <c r="A40" s="32"/>
      <c r="B40" s="34" t="s">
        <v>52</v>
      </c>
      <c r="C40" s="35" t="s">
        <v>0</v>
      </c>
      <c r="D40" s="11"/>
      <c r="E40" s="4"/>
      <c r="F40" s="4"/>
      <c r="G40" s="4"/>
      <c r="H40" s="4"/>
      <c r="I40" s="5"/>
    </row>
    <row r="41" spans="1:11" x14ac:dyDescent="0.2">
      <c r="A41" s="30"/>
      <c r="B41" s="31" t="s">
        <v>1</v>
      </c>
      <c r="C41" s="29" t="s">
        <v>2</v>
      </c>
      <c r="D41" s="10"/>
      <c r="E41" s="6"/>
      <c r="F41" s="6"/>
      <c r="G41" s="6"/>
      <c r="H41" s="6"/>
      <c r="I41" s="7"/>
    </row>
    <row r="42" spans="1:11" x14ac:dyDescent="0.2">
      <c r="A42" s="33"/>
      <c r="B42" s="31" t="s">
        <v>3</v>
      </c>
      <c r="C42" s="29" t="s">
        <v>53</v>
      </c>
      <c r="D42" s="10"/>
      <c r="E42" s="6"/>
      <c r="F42" s="6"/>
      <c r="G42" s="6"/>
      <c r="H42" s="6"/>
      <c r="I42" s="7"/>
    </row>
    <row r="43" spans="1:11" x14ac:dyDescent="0.2">
      <c r="A43" s="33"/>
      <c r="B43" s="31" t="s">
        <v>4</v>
      </c>
      <c r="C43" s="29" t="s">
        <v>54</v>
      </c>
      <c r="D43" s="10"/>
      <c r="E43" s="6"/>
      <c r="F43" s="6"/>
      <c r="G43" s="6"/>
      <c r="H43" s="6"/>
      <c r="I43" s="7"/>
    </row>
    <row r="44" spans="1:11" x14ac:dyDescent="0.2">
      <c r="A44" s="33"/>
      <c r="B44" s="31" t="s">
        <v>5</v>
      </c>
      <c r="C44" s="29" t="s">
        <v>55</v>
      </c>
      <c r="D44" s="10"/>
      <c r="E44" s="6"/>
      <c r="F44" s="6"/>
      <c r="G44" s="6"/>
      <c r="H44" s="6"/>
      <c r="I44" s="7"/>
    </row>
    <row r="45" spans="1:11" x14ac:dyDescent="0.2">
      <c r="A45" s="33"/>
      <c r="B45" s="31" t="s">
        <v>6</v>
      </c>
      <c r="C45" s="29" t="s">
        <v>56</v>
      </c>
      <c r="D45" s="10"/>
      <c r="E45" s="6"/>
      <c r="F45" s="6"/>
      <c r="G45" s="6"/>
      <c r="H45" s="6"/>
      <c r="I45" s="7"/>
    </row>
    <row r="46" spans="1:11" x14ac:dyDescent="0.2">
      <c r="A46" s="19"/>
      <c r="B46" s="54" t="s">
        <v>7</v>
      </c>
      <c r="C46" s="55" t="s">
        <v>57</v>
      </c>
      <c r="D46" s="14"/>
      <c r="E46" s="8"/>
      <c r="F46" s="8"/>
      <c r="G46" s="8"/>
      <c r="H46" s="8"/>
      <c r="I46" s="9"/>
    </row>
    <row r="48" spans="1:11" x14ac:dyDescent="0.2">
      <c r="C48" s="26" t="s">
        <v>50</v>
      </c>
    </row>
    <row r="58" spans="2:2" hidden="1" x14ac:dyDescent="0.2">
      <c r="B58" s="1" t="s">
        <v>49</v>
      </c>
    </row>
    <row r="59" spans="2:2" hidden="1" x14ac:dyDescent="0.2">
      <c r="B59" s="1" t="s">
        <v>49</v>
      </c>
    </row>
  </sheetData>
  <sheetProtection algorithmName="SHA-512" hashValue="1twa86N5UVSONHM8MldoaXwPrFkag1wm4Ttztsk3LmlQiRc/Bj7wZDVnx72y7KnV+n1mu7CNpMZ3hbV8h5S2Hw==" saltValue="tme0zSHRWC4nPFIT7Vvakg==" spinCount="100000" sheet="1" objects="1" scenarios="1" selectLockedCells="1"/>
  <mergeCells count="2">
    <mergeCell ref="D38:H38"/>
    <mergeCell ref="I6:I7"/>
  </mergeCells>
  <phoneticPr fontId="1" type="noConversion"/>
  <conditionalFormatting sqref="J5">
    <cfRule type="expression" dxfId="6" priority="11">
      <formula>"als($I$38&lt;31)"</formula>
    </cfRule>
  </conditionalFormatting>
  <conditionalFormatting sqref="B42:C42">
    <cfRule type="expression" dxfId="5" priority="6">
      <formula>AND($I$38&gt;30,$I$38&lt;61)</formula>
    </cfRule>
  </conditionalFormatting>
  <conditionalFormatting sqref="B41:C41">
    <cfRule type="expression" dxfId="4" priority="5">
      <formula>$I$38&lt;31</formula>
    </cfRule>
  </conditionalFormatting>
  <conditionalFormatting sqref="B43:C43">
    <cfRule type="expression" dxfId="3" priority="4">
      <formula>AND($I$38&gt;60,$I$38&lt;81)</formula>
    </cfRule>
  </conditionalFormatting>
  <conditionalFormatting sqref="B44:C44">
    <cfRule type="expression" dxfId="2" priority="3">
      <formula>AND($I$38&gt;80,$I$38&lt;101)</formula>
    </cfRule>
  </conditionalFormatting>
  <conditionalFormatting sqref="B45:C45">
    <cfRule type="expression" dxfId="1" priority="2">
      <formula>AND($I$38&gt;100,$I$38&lt;121)</formula>
    </cfRule>
  </conditionalFormatting>
  <conditionalFormatting sqref="B46:C46">
    <cfRule type="expression" dxfId="0" priority="1">
      <formula>$I$38&gt;120</formula>
    </cfRule>
  </conditionalFormatting>
  <dataValidations count="1">
    <dataValidation type="list" allowBlank="1" showInputMessage="1" showErrorMessage="1" sqref="D9:H13 D15:H20 D22:H26 D28:H32 D34:H37" xr:uid="{DF2FF0EC-1F1D-C946-8EE4-2E2B98CF28A4}">
      <formula1>$B$57:$B$58</formula1>
    </dataValidation>
  </dataValidations>
  <printOptions horizontalCentered="1" verticalCentered="1"/>
  <pageMargins left="0" right="0" top="0" bottom="0" header="0" footer="0"/>
  <pageSetup paperSize="9" scale="89" orientation="portrait" horizontalDpi="4294967292" verticalDpi="4294967292" copies="7"/>
  <colBreaks count="1" manualBreakCount="1">
    <brk id="10" max="104857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Blad1</vt:lpstr>
      <vt:lpstr>Blad1!Afdrukbereik</vt:lpstr>
    </vt:vector>
  </TitlesOfParts>
  <Company>_x0006_Office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Jaap de Vries</dc:creator>
  <cp:lastModifiedBy>Jaap de Vries</cp:lastModifiedBy>
  <cp:lastPrinted>2017-03-08T15:26:43Z</cp:lastPrinted>
  <dcterms:created xsi:type="dcterms:W3CDTF">2010-11-13T19:00:28Z</dcterms:created>
  <dcterms:modified xsi:type="dcterms:W3CDTF">2022-01-15T16:19:17Z</dcterms:modified>
</cp:coreProperties>
</file>